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92DAC8C0-5B9F-4609-8E3E-8003B11A9A53}" xr6:coauthVersionLast="45" xr6:coauthVersionMax="45" xr10:uidLastSave="{00000000-0000-0000-0000-000000000000}"/>
  <bookViews>
    <workbookView xWindow="3915" yWindow="1005" windowWidth="26895" windowHeight="147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1" l="1"/>
  <c r="G67" i="1"/>
  <c r="I60" i="1" l="1"/>
  <c r="G60" i="1"/>
  <c r="E60" i="1"/>
  <c r="I59" i="1" l="1"/>
  <c r="I45" i="1"/>
  <c r="G45" i="1"/>
  <c r="E45" i="1"/>
  <c r="I44" i="1"/>
  <c r="G44" i="1"/>
  <c r="G59" i="1" l="1"/>
  <c r="I54" i="1" l="1"/>
  <c r="G54" i="1"/>
  <c r="E59" i="1" l="1"/>
  <c r="I12" i="1" l="1"/>
  <c r="G12" i="1"/>
  <c r="E12" i="1"/>
  <c r="I56" i="1" l="1"/>
  <c r="G56" i="1"/>
  <c r="E56" i="1"/>
  <c r="G28" i="1" l="1"/>
  <c r="I58" i="1" l="1"/>
  <c r="G58" i="1"/>
  <c r="E58" i="1"/>
  <c r="E50" i="1" l="1"/>
  <c r="I18" i="1"/>
  <c r="G18" i="1"/>
  <c r="E18" i="1"/>
  <c r="I14" i="1"/>
  <c r="G14" i="1"/>
  <c r="E14" i="1"/>
  <c r="I21" i="1" l="1"/>
  <c r="G21" i="1"/>
  <c r="E21" i="1"/>
  <c r="I13" i="1"/>
  <c r="G13" i="1"/>
  <c r="E13" i="1"/>
  <c r="E28" i="1" l="1"/>
  <c r="I28" i="1"/>
  <c r="I36" i="1" l="1"/>
  <c r="G36" i="1"/>
  <c r="E36" i="1"/>
  <c r="I29" i="1"/>
  <c r="G29" i="1"/>
  <c r="E29" i="1"/>
  <c r="I40" i="1"/>
  <c r="G40" i="1"/>
  <c r="E40" i="1"/>
  <c r="I33" i="1"/>
  <c r="I34" i="1"/>
  <c r="G34" i="1"/>
  <c r="E34" i="1"/>
  <c r="I31" i="1"/>
  <c r="G31" i="1"/>
  <c r="E31" i="1"/>
  <c r="I22" i="1"/>
  <c r="G22" i="1"/>
  <c r="E22" i="1"/>
  <c r="E23" i="1"/>
  <c r="G23" i="1"/>
  <c r="I23" i="1"/>
  <c r="I38" i="1"/>
  <c r="I37" i="1"/>
  <c r="I32" i="1"/>
  <c r="I27" i="1"/>
  <c r="I26" i="1"/>
  <c r="I25" i="1"/>
  <c r="I24" i="1"/>
  <c r="I20" i="1"/>
  <c r="I16" i="1"/>
  <c r="G38" i="1"/>
  <c r="G37" i="1"/>
  <c r="G32" i="1"/>
  <c r="G27" i="1"/>
  <c r="G26" i="1"/>
  <c r="G25" i="1"/>
  <c r="G24" i="1"/>
  <c r="G20" i="1"/>
  <c r="G16" i="1"/>
  <c r="E38" i="1"/>
  <c r="E37" i="1"/>
  <c r="E32" i="1"/>
  <c r="E27" i="1"/>
  <c r="E26" i="1"/>
  <c r="E25" i="1"/>
  <c r="E24" i="1"/>
  <c r="E20" i="1"/>
  <c r="E16" i="1"/>
</calcChain>
</file>

<file path=xl/sharedStrings.xml><?xml version="1.0" encoding="utf-8"?>
<sst xmlns="http://schemas.openxmlformats.org/spreadsheetml/2006/main" count="189" uniqueCount="188">
  <si>
    <t>TRX58024</t>
  </si>
  <si>
    <t>SEK</t>
  </si>
  <si>
    <t>DKK</t>
  </si>
  <si>
    <t>NOK</t>
  </si>
  <si>
    <t>EUR</t>
  </si>
  <si>
    <t>Including 25% VAT</t>
  </si>
  <si>
    <t>TRX37054-1</t>
  </si>
  <si>
    <t>TRX58034-2</t>
  </si>
  <si>
    <t>TRX76054-1</t>
  </si>
  <si>
    <t>MAP-Pricing</t>
  </si>
  <si>
    <t>TRX38104-1</t>
  </si>
  <si>
    <t>TRX58034-1</t>
  </si>
  <si>
    <t>TRX70054-1</t>
  </si>
  <si>
    <t>TRX71054-1</t>
  </si>
  <si>
    <t>TRX36054-1</t>
  </si>
  <si>
    <t>TRX67054-1</t>
  </si>
  <si>
    <t>TRX64077-3</t>
  </si>
  <si>
    <t>TRX44056-3</t>
  </si>
  <si>
    <t>TRX59076-3</t>
  </si>
  <si>
    <t>Nitro Slash 2WD TQ TSM</t>
  </si>
  <si>
    <t>TRX44096-3</t>
  </si>
  <si>
    <t>Blast Race Boat TQ</t>
  </si>
  <si>
    <t>SLASH 2WD 1/10 TQ OBA</t>
  </si>
  <si>
    <t>Slayer Pro 4WD TRX3.3 TQ TSM</t>
  </si>
  <si>
    <t>Teton 1/18 4WD LaTrax</t>
  </si>
  <si>
    <t>TRX36084-1</t>
  </si>
  <si>
    <t>BIGFOOT Truck 2WD</t>
  </si>
  <si>
    <t>TRX53097-3</t>
  </si>
  <si>
    <t>TRX57046-4</t>
  </si>
  <si>
    <t>TRX57076-4</t>
  </si>
  <si>
    <t>TRX49077-3</t>
  </si>
  <si>
    <t>TRX77086-4</t>
  </si>
  <si>
    <t>BIGFOOT No.1 Truck 2WD</t>
  </si>
  <si>
    <t>TRX36034-1</t>
  </si>
  <si>
    <t>TRX56076-4</t>
  </si>
  <si>
    <t>TRX58094-1</t>
  </si>
  <si>
    <t xml:space="preserve">Ford F-150 Raptor 2WD TQ </t>
  </si>
  <si>
    <t>TRX68086-4</t>
  </si>
  <si>
    <t>TRX58076-4</t>
  </si>
  <si>
    <t>TRX67086-4</t>
  </si>
  <si>
    <t>Stampede 2WD 1/10 TQ</t>
  </si>
  <si>
    <t xml:space="preserve">Rustler 2WD 1/10 RTR TQ </t>
  </si>
  <si>
    <t>Nitro Rustler TRX2.5 TQi TSM</t>
  </si>
  <si>
    <t>T-MAXX 3.3 4WD TQi TSM</t>
  </si>
  <si>
    <t>REVO 3.3 4WD TQi TSM Telemetry</t>
  </si>
  <si>
    <t xml:space="preserve">JATO 3.3 2WD TQi </t>
  </si>
  <si>
    <t xml:space="preserve">SLASH 2WD 1/10 TQ </t>
  </si>
  <si>
    <t>Stampede 4x4 1/10 4WD TQ</t>
  </si>
  <si>
    <t>Slash 1/16 4WD TQ</t>
  </si>
  <si>
    <t>X-MAXX 8s 4WD TQi TSM</t>
  </si>
  <si>
    <t>E-REVO 1/16 4WD TQ</t>
  </si>
  <si>
    <t>TRX55077-3</t>
  </si>
  <si>
    <t>Ny Artikel</t>
  </si>
  <si>
    <t>Prisjustering</t>
  </si>
  <si>
    <t>TRX24054-4</t>
  </si>
  <si>
    <t>Bandit 2WD 1/10 TQ w/o Battery</t>
  </si>
  <si>
    <t>TRX37054-4</t>
  </si>
  <si>
    <t>Rustler 2WD 1/10 RTR TQ w/o Battery</t>
  </si>
  <si>
    <t>TRX37076-4</t>
  </si>
  <si>
    <t>Rustler VXL 2WD 1/10 TQi TSM w/o Battery</t>
  </si>
  <si>
    <t>TRX86086-4</t>
  </si>
  <si>
    <t>TRX82016-4</t>
  </si>
  <si>
    <t>TRX24076-4</t>
  </si>
  <si>
    <t>TRX36076-4</t>
  </si>
  <si>
    <t>TRX72054-1</t>
  </si>
  <si>
    <t>TRX82046-4</t>
  </si>
  <si>
    <t>422976G</t>
  </si>
  <si>
    <t>422922X</t>
  </si>
  <si>
    <t>422923X</t>
  </si>
  <si>
    <t>422926X</t>
  </si>
  <si>
    <t>422940X</t>
  </si>
  <si>
    <t>422941X</t>
  </si>
  <si>
    <t>422960X</t>
  </si>
  <si>
    <t>422961X</t>
  </si>
  <si>
    <t>422963X</t>
  </si>
  <si>
    <t>422820X</t>
  </si>
  <si>
    <t>422823X</t>
  </si>
  <si>
    <t>422843X</t>
  </si>
  <si>
    <t>422849X</t>
  </si>
  <si>
    <t>422857X</t>
  </si>
  <si>
    <t>422869X</t>
  </si>
  <si>
    <t>422872X</t>
  </si>
  <si>
    <t>422890X</t>
  </si>
  <si>
    <t>422970GX</t>
  </si>
  <si>
    <t>422973G</t>
  </si>
  <si>
    <t>422832X</t>
  </si>
  <si>
    <t>422842X</t>
  </si>
  <si>
    <t>422889X</t>
  </si>
  <si>
    <t>TRX82024-4</t>
  </si>
  <si>
    <t>TRX68054-1</t>
  </si>
  <si>
    <t>TRX67076-4</t>
  </si>
  <si>
    <t>Charger EZ-Peak Live 12A</t>
  </si>
  <si>
    <t>Charger EZ-Peak Dual 8A</t>
  </si>
  <si>
    <t>Charger EZ-Peak Live Dual 26A</t>
  </si>
  <si>
    <t>Power Supply</t>
  </si>
  <si>
    <t>NiMH Battery 7,2V 3000mAh</t>
  </si>
  <si>
    <t>NiMH Battery 8,4V 3000mAh</t>
  </si>
  <si>
    <t>NiMH Battery 7,2V 1200mAh</t>
  </si>
  <si>
    <t>NiMH Battery 8,4V 3000mAh Hump</t>
  </si>
  <si>
    <t>NiMH Battery 8,4V 3300mAh</t>
  </si>
  <si>
    <t>NiMH Battery 8,4V 3300mAh Hump</t>
  </si>
  <si>
    <t>NiMH Battery 8,4V 5000mAh</t>
  </si>
  <si>
    <t>NiMH Battery 8,4V 5000mAh Hump</t>
  </si>
  <si>
    <t>NiMH Battery 9,6V 5000mAh</t>
  </si>
  <si>
    <t>Li-Po Battery 2S 2200mAh</t>
  </si>
  <si>
    <t>Li-Po Battery 3S 1400mAh</t>
  </si>
  <si>
    <t>Li-Po Battery 3S 5000mAh 25C</t>
  </si>
  <si>
    <t xml:space="preserve">Li-Po Battery 2S 5000mAh </t>
  </si>
  <si>
    <t>Li-Po Battery 2S 5800mAh</t>
  </si>
  <si>
    <t>Li-Po Battery 3S 4000mAh</t>
  </si>
  <si>
    <t>Li-Po Battery 3S 6400mAh</t>
  </si>
  <si>
    <t>Li-Po Battery 2S 7600mAh</t>
  </si>
  <si>
    <t>Li-Po Battery 3S 5000mAh</t>
  </si>
  <si>
    <t>Li-Po Battery 4S 5000mAh</t>
  </si>
  <si>
    <t>Li-Po Battery 4S 6700mAh</t>
  </si>
  <si>
    <t>Combo - 2A Charger &amp; 8,4V 3000mA</t>
  </si>
  <si>
    <t>Combo - Dual Charger &amp; 2 x 3S 5000mAh</t>
  </si>
  <si>
    <t>Combo - Dual Charger &amp; 2 x 2S 7600mAh</t>
  </si>
  <si>
    <t>Combo - Plus Charger &amp; 1 x 2S 5800mAh</t>
  </si>
  <si>
    <t>Bandit VXL 2WD 1/10 TQi TSM w/o Battery</t>
  </si>
  <si>
    <t>Stampede VXL 2WD 1/10 TQi TSM w/o Battery</t>
  </si>
  <si>
    <t>Summit 4WD 1/10 TQi w/o Battery</t>
  </si>
  <si>
    <t>DCB M41 Widebody Catamaran TQi TSM w/o Battery</t>
  </si>
  <si>
    <t>SPARTAN Race Boat TQi TSM w/o Battery</t>
  </si>
  <si>
    <t>SLASH 2WD 1/10 TQ w/o Battery</t>
  </si>
  <si>
    <t>Slash VXL 2WD 1/10 TSM w/o Battery</t>
  </si>
  <si>
    <t>XO-1 Supercar 1/7 TQi TSM w/o Battery</t>
  </si>
  <si>
    <t>Stampede 4x4 VXL 1/10 TQi TSM w/o Battery</t>
  </si>
  <si>
    <t>Slash 4x4 VXL TQi TSM w/o Battery</t>
  </si>
  <si>
    <t>Summit 1/16 4WD TQi</t>
  </si>
  <si>
    <t>TRX-4 Kit w/o Battery</t>
  </si>
  <si>
    <t>TRX-4 Sport Scale Crawler Truck w/o Battery</t>
  </si>
  <si>
    <t>TRX-4 Crawler Ford Bronco w/o Battery</t>
  </si>
  <si>
    <t>E-REVO 2.0 4WD VXL TQi TSM w/o Battery</t>
  </si>
  <si>
    <t>422983G</t>
  </si>
  <si>
    <t>Combo - 2A Charger &amp; 8,4V 3000mA Hump</t>
  </si>
  <si>
    <t>422969G</t>
  </si>
  <si>
    <t>TRX24054-1</t>
  </si>
  <si>
    <t>Bandit 2WD 1/10 TQ</t>
  </si>
  <si>
    <t>Slash 4x4 12T 1/10 TQ</t>
  </si>
  <si>
    <t>Rustler 4x4 VXL 1/10 TSM RTR w/o Battery</t>
  </si>
  <si>
    <t>TRX67064-1</t>
  </si>
  <si>
    <t>TRX68077-4</t>
  </si>
  <si>
    <t>Slash 4x4 VXL Ultimate TQi TSM w/o Battery</t>
  </si>
  <si>
    <t>TRX75064-1</t>
  </si>
  <si>
    <t>Rally 1/18 4WD LaTrax VR46 Edition</t>
  </si>
  <si>
    <t>422990GX</t>
  </si>
  <si>
    <t>NiMH Battery 7,2V 1500mAh</t>
  </si>
  <si>
    <t>422992GX</t>
  </si>
  <si>
    <t>TRX82056-4</t>
  </si>
  <si>
    <t>422971GX</t>
  </si>
  <si>
    <t>Charger EZ-Peak Plus 4A</t>
  </si>
  <si>
    <t>422972GX</t>
  </si>
  <si>
    <t>422991GX</t>
  </si>
  <si>
    <t>TRX82096-4</t>
  </si>
  <si>
    <t>TRX-4 Mercedes G500 4x4 w/o Battery</t>
  </si>
  <si>
    <t>TRX82010-4</t>
  </si>
  <si>
    <t>TRX-4 Sport Kit w /o Electronics</t>
  </si>
  <si>
    <t>TRX82076-4</t>
  </si>
  <si>
    <t>TRX-4 Chevy Blazer w/o Battery</t>
  </si>
  <si>
    <t>TRX82034-4</t>
  </si>
  <si>
    <t>TRX88096-4</t>
  </si>
  <si>
    <t>TRX-6 Mercedes G63 AMG 6X6 TQi 2.4G RTR Black</t>
  </si>
  <si>
    <t>TRX89076-4</t>
  </si>
  <si>
    <t>Maxx 4WD 1/10 RTR TQi Brushless TSM</t>
  </si>
  <si>
    <t>Rustler 4x4 XL-5 1/10 RTR</t>
  </si>
  <si>
    <t>TRX67014-4</t>
  </si>
  <si>
    <t>Stampede 4x4 1/10 Kit with Electronics</t>
  </si>
  <si>
    <t>422996GX</t>
  </si>
  <si>
    <t>TRX85086-4</t>
  </si>
  <si>
    <t>Unlimited Desert Racer LED 4WD TSM w/o Battery</t>
  </si>
  <si>
    <t>TRX-6 Mercedes G63 AMG 6X6 TQi 2.4G RTR Silver/White</t>
  </si>
  <si>
    <t>Charger DC 2A</t>
  </si>
  <si>
    <t>Charger AC 2A NiMH</t>
  </si>
  <si>
    <t>Charger DC 4A</t>
  </si>
  <si>
    <t>Combo - Plus Charger &amp; 1 x 3S 4000mAh</t>
  </si>
  <si>
    <t>TRX36054-4</t>
  </si>
  <si>
    <t>Stampede 2WD 1/10 TQ w/o Battery</t>
  </si>
  <si>
    <t>E-REVO 1/16 VXL 4WD TQ</t>
  </si>
  <si>
    <t>TRX-4 TRAXX Crawler w/ battery + Bonus Tires</t>
  </si>
  <si>
    <t>TRX-4 Crawler Land Rover Defender Silver/Red/Blue w/o Battery</t>
  </si>
  <si>
    <t>TRX71076-3</t>
  </si>
  <si>
    <t>TRX90076-4</t>
  </si>
  <si>
    <t>Hoss 4x4 VXL RTR TQi TSM</t>
  </si>
  <si>
    <t>422925X</t>
  </si>
  <si>
    <t>422997G</t>
  </si>
  <si>
    <t>Combo - Live Dual Charger &amp; 2 x 4S 6700mAh</t>
  </si>
  <si>
    <t>Combo - Live Charger &amp; 1 x 4S 5000mAh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</si>
</sst>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7" fillId="2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2" fillId="2" borderId="0" xfId="0" applyFont="1" applyFill="1" applyAlignment="1">
      <alignment horizontal="right"/>
    </xf>
    <xf numFmtId="3" fontId="2" fillId="3" borderId="0" xfId="0" applyNumberFormat="1" applyFont="1" applyFill="1"/>
    <xf numFmtId="0" fontId="2" fillId="3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1866900</xdr:colOff>
      <xdr:row>5</xdr:row>
      <xdr:rowOff>10161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3851"/>
          <a:ext cx="2819400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12"/>
  <sheetViews>
    <sheetView tabSelected="1" zoomScaleNormal="100" workbookViewId="0">
      <selection activeCell="M85" sqref="M85"/>
    </sheetView>
  </sheetViews>
  <sheetFormatPr defaultColWidth="9.140625" defaultRowHeight="12.75" x14ac:dyDescent="0.2"/>
  <cols>
    <col min="1" max="1" width="14.28515625" style="8" customWidth="1"/>
    <col min="2" max="2" width="46.42578125" style="1" customWidth="1"/>
    <col min="3" max="3" width="7.5703125" style="1" hidden="1" customWidth="1"/>
    <col min="4" max="4" width="8.140625" style="1" customWidth="1"/>
    <col min="5" max="5" width="0.42578125" style="1" hidden="1" customWidth="1"/>
    <col min="6" max="6" width="8.28515625" style="1" customWidth="1"/>
    <col min="7" max="7" width="13.140625" style="1" hidden="1" customWidth="1"/>
    <col min="8" max="8" width="8.140625" style="1" customWidth="1"/>
    <col min="9" max="9" width="12.7109375" style="1" hidden="1" customWidth="1"/>
    <col min="10" max="10" width="7.7109375" style="12" customWidth="1"/>
    <col min="11" max="11" width="4.140625" style="12" customWidth="1"/>
    <col min="12" max="12" width="4.28515625" style="5" customWidth="1"/>
    <col min="13" max="16384" width="9.140625" style="1"/>
  </cols>
  <sheetData>
    <row r="3" spans="1:11" x14ac:dyDescent="0.2">
      <c r="D3" s="6"/>
      <c r="F3" s="1" t="s">
        <v>52</v>
      </c>
    </row>
    <row r="4" spans="1:11" x14ac:dyDescent="0.2">
      <c r="D4" s="7"/>
      <c r="F4" s="1" t="s">
        <v>53</v>
      </c>
    </row>
    <row r="7" spans="1:11" ht="32.25" customHeight="1" x14ac:dyDescent="0.5">
      <c r="A7" s="9" t="s">
        <v>9</v>
      </c>
    </row>
    <row r="8" spans="1:11" ht="15.75" customHeight="1" x14ac:dyDescent="0.25">
      <c r="A8" s="10" t="s">
        <v>5</v>
      </c>
    </row>
    <row r="9" spans="1:11" ht="12.75" customHeight="1" x14ac:dyDescent="0.4">
      <c r="A9" s="11"/>
    </row>
    <row r="10" spans="1:11" ht="15" x14ac:dyDescent="0.25">
      <c r="A10" s="4">
        <v>44105</v>
      </c>
    </row>
    <row r="11" spans="1:11" x14ac:dyDescent="0.2">
      <c r="D11" s="2" t="s">
        <v>1</v>
      </c>
      <c r="E11" s="2"/>
      <c r="F11" s="2" t="s">
        <v>2</v>
      </c>
      <c r="G11" s="2"/>
      <c r="H11" s="2" t="s">
        <v>3</v>
      </c>
      <c r="I11" s="2"/>
      <c r="J11" s="2" t="s">
        <v>4</v>
      </c>
      <c r="K11" s="2"/>
    </row>
    <row r="12" spans="1:11" x14ac:dyDescent="0.2">
      <c r="A12" s="1" t="s">
        <v>137</v>
      </c>
      <c r="B12" s="1" t="s">
        <v>138</v>
      </c>
      <c r="C12" s="3">
        <v>2292</v>
      </c>
      <c r="D12" s="13">
        <v>2595</v>
      </c>
      <c r="E12" s="13" t="e">
        <f>C12/#REF!</f>
        <v>#REF!</v>
      </c>
      <c r="F12" s="13">
        <v>1795</v>
      </c>
      <c r="G12" s="13" t="e">
        <f>C12/#REF!</f>
        <v>#REF!</v>
      </c>
      <c r="H12" s="13">
        <v>2695</v>
      </c>
      <c r="I12" s="13" t="e">
        <f>C12/#REF!</f>
        <v>#REF!</v>
      </c>
      <c r="J12" s="15">
        <v>239</v>
      </c>
      <c r="K12" s="2"/>
    </row>
    <row r="13" spans="1:11" x14ac:dyDescent="0.2">
      <c r="A13" s="8" t="s">
        <v>54</v>
      </c>
      <c r="B13" s="1" t="s">
        <v>55</v>
      </c>
      <c r="C13" s="3">
        <v>2292</v>
      </c>
      <c r="D13" s="13">
        <v>2195</v>
      </c>
      <c r="E13" s="13" t="e">
        <f>C13/#REF!</f>
        <v>#REF!</v>
      </c>
      <c r="F13" s="13">
        <v>1495</v>
      </c>
      <c r="G13" s="13" t="e">
        <f>C13/#REF!</f>
        <v>#REF!</v>
      </c>
      <c r="H13" s="13">
        <v>2295</v>
      </c>
      <c r="I13" s="13" t="e">
        <f>C13/#REF!</f>
        <v>#REF!</v>
      </c>
      <c r="J13" s="16">
        <v>199</v>
      </c>
    </row>
    <row r="14" spans="1:11" x14ac:dyDescent="0.2">
      <c r="A14" s="8" t="s">
        <v>62</v>
      </c>
      <c r="B14" s="1" t="s">
        <v>119</v>
      </c>
      <c r="C14" s="3">
        <v>3652</v>
      </c>
      <c r="D14" s="13">
        <v>3495</v>
      </c>
      <c r="E14" s="13" t="e">
        <f>C14/#REF!</f>
        <v>#REF!</v>
      </c>
      <c r="F14" s="13">
        <v>2495</v>
      </c>
      <c r="G14" s="13" t="e">
        <f>C14/#REF!</f>
        <v>#REF!</v>
      </c>
      <c r="H14" s="13">
        <v>3695</v>
      </c>
      <c r="I14" s="13" t="e">
        <f>C14/#REF!</f>
        <v>#REF!</v>
      </c>
      <c r="J14" s="16">
        <v>329</v>
      </c>
    </row>
    <row r="15" spans="1:11" x14ac:dyDescent="0.2">
      <c r="A15" s="8" t="s">
        <v>33</v>
      </c>
      <c r="B15" s="1" t="s">
        <v>32</v>
      </c>
      <c r="C15" s="3"/>
      <c r="D15" s="13">
        <v>3295</v>
      </c>
      <c r="E15" s="13"/>
      <c r="F15" s="13">
        <v>2295</v>
      </c>
      <c r="G15" s="13"/>
      <c r="H15" s="13">
        <v>3495</v>
      </c>
      <c r="I15" s="13"/>
      <c r="J15" s="16">
        <v>309</v>
      </c>
    </row>
    <row r="16" spans="1:11" x14ac:dyDescent="0.2">
      <c r="A16" s="8" t="s">
        <v>14</v>
      </c>
      <c r="B16" s="1" t="s">
        <v>40</v>
      </c>
      <c r="C16" s="3">
        <v>2658</v>
      </c>
      <c r="D16" s="13">
        <v>2895</v>
      </c>
      <c r="E16" s="13" t="e">
        <f>C16/#REF!</f>
        <v>#REF!</v>
      </c>
      <c r="F16" s="13">
        <v>1995</v>
      </c>
      <c r="G16" s="13" t="e">
        <f>C16/#REF!</f>
        <v>#REF!</v>
      </c>
      <c r="H16" s="13">
        <v>2995</v>
      </c>
      <c r="I16" s="13" t="e">
        <f>C16/#REF!</f>
        <v>#REF!</v>
      </c>
      <c r="J16" s="16">
        <v>269</v>
      </c>
    </row>
    <row r="17" spans="1:10" x14ac:dyDescent="0.2">
      <c r="A17" s="14" t="s">
        <v>176</v>
      </c>
      <c r="B17" s="15" t="s">
        <v>177</v>
      </c>
      <c r="C17" s="13"/>
      <c r="D17" s="13">
        <v>2495</v>
      </c>
      <c r="E17" s="13"/>
      <c r="F17" s="13">
        <v>1695</v>
      </c>
      <c r="G17" s="13"/>
      <c r="H17" s="13">
        <v>2595</v>
      </c>
      <c r="I17" s="13"/>
      <c r="J17" s="16">
        <v>229</v>
      </c>
    </row>
    <row r="18" spans="1:10" x14ac:dyDescent="0.2">
      <c r="A18" s="8" t="s">
        <v>63</v>
      </c>
      <c r="B18" s="1" t="s">
        <v>120</v>
      </c>
      <c r="C18" s="3">
        <v>3845</v>
      </c>
      <c r="D18" s="13">
        <v>3795</v>
      </c>
      <c r="E18" s="13" t="e">
        <f>C18/#REF!</f>
        <v>#REF!</v>
      </c>
      <c r="F18" s="13">
        <v>2695</v>
      </c>
      <c r="G18" s="13" t="e">
        <f>C18/#REF!</f>
        <v>#REF!</v>
      </c>
      <c r="H18" s="13">
        <v>3995</v>
      </c>
      <c r="I18" s="13" t="e">
        <f>C18/#REF!</f>
        <v>#REF!</v>
      </c>
      <c r="J18" s="16">
        <v>359</v>
      </c>
    </row>
    <row r="19" spans="1:10" x14ac:dyDescent="0.2">
      <c r="A19" s="8" t="s">
        <v>25</v>
      </c>
      <c r="B19" s="1" t="s">
        <v>26</v>
      </c>
      <c r="C19" s="3"/>
      <c r="D19" s="13">
        <v>2895</v>
      </c>
      <c r="E19" s="13"/>
      <c r="F19" s="13">
        <v>1995</v>
      </c>
      <c r="G19" s="13"/>
      <c r="H19" s="13">
        <v>2995</v>
      </c>
      <c r="I19" s="13"/>
      <c r="J19" s="16">
        <v>269</v>
      </c>
    </row>
    <row r="20" spans="1:10" x14ac:dyDescent="0.2">
      <c r="A20" s="8" t="s">
        <v>6</v>
      </c>
      <c r="B20" s="1" t="s">
        <v>41</v>
      </c>
      <c r="C20" s="3">
        <v>2591</v>
      </c>
      <c r="D20" s="13">
        <v>2695</v>
      </c>
      <c r="E20" s="13" t="e">
        <f>C20/#REF!</f>
        <v>#REF!</v>
      </c>
      <c r="F20" s="13">
        <v>1895</v>
      </c>
      <c r="G20" s="13" t="e">
        <f>C20/#REF!</f>
        <v>#REF!</v>
      </c>
      <c r="H20" s="13">
        <v>2795</v>
      </c>
      <c r="I20" s="13" t="e">
        <f>C20/#REF!</f>
        <v>#REF!</v>
      </c>
      <c r="J20" s="16">
        <v>249</v>
      </c>
    </row>
    <row r="21" spans="1:10" x14ac:dyDescent="0.2">
      <c r="A21" s="8" t="s">
        <v>56</v>
      </c>
      <c r="B21" s="1" t="s">
        <v>57</v>
      </c>
      <c r="C21" s="3">
        <v>2591</v>
      </c>
      <c r="D21" s="13">
        <v>2295</v>
      </c>
      <c r="E21" s="13" t="e">
        <f>C21/#REF!</f>
        <v>#REF!</v>
      </c>
      <c r="F21" s="13">
        <v>1595</v>
      </c>
      <c r="G21" s="13" t="e">
        <f>C21/#REF!</f>
        <v>#REF!</v>
      </c>
      <c r="H21" s="13">
        <v>2395</v>
      </c>
      <c r="I21" s="13" t="e">
        <f>C21/#REF!</f>
        <v>#REF!</v>
      </c>
      <c r="J21" s="16">
        <v>209</v>
      </c>
    </row>
    <row r="22" spans="1:10" x14ac:dyDescent="0.2">
      <c r="A22" s="8" t="s">
        <v>58</v>
      </c>
      <c r="B22" s="1" t="s">
        <v>59</v>
      </c>
      <c r="C22" s="3">
        <v>3752</v>
      </c>
      <c r="D22" s="13">
        <v>3595</v>
      </c>
      <c r="E22" s="13" t="e">
        <f>C22/#REF!</f>
        <v>#REF!</v>
      </c>
      <c r="F22" s="13">
        <v>2595</v>
      </c>
      <c r="G22" s="13" t="e">
        <f>C22/#REF!</f>
        <v>#REF!</v>
      </c>
      <c r="H22" s="13">
        <v>3795</v>
      </c>
      <c r="I22" s="13" t="e">
        <f>C22/#REF!</f>
        <v>#REF!</v>
      </c>
      <c r="J22" s="16">
        <v>339</v>
      </c>
    </row>
    <row r="23" spans="1:10" x14ac:dyDescent="0.2">
      <c r="A23" s="8" t="s">
        <v>10</v>
      </c>
      <c r="B23" s="1" t="s">
        <v>21</v>
      </c>
      <c r="C23" s="3">
        <v>1910</v>
      </c>
      <c r="D23" s="13">
        <v>1995</v>
      </c>
      <c r="E23" s="13" t="e">
        <f>C23/#REF!</f>
        <v>#REF!</v>
      </c>
      <c r="F23" s="13">
        <v>1395</v>
      </c>
      <c r="G23" s="13" t="e">
        <f>C23/#REF!</f>
        <v>#REF!</v>
      </c>
      <c r="H23" s="13">
        <v>1995</v>
      </c>
      <c r="I23" s="13" t="e">
        <f>C23/#REF!</f>
        <v>#REF!</v>
      </c>
      <c r="J23" s="16">
        <v>189</v>
      </c>
    </row>
    <row r="24" spans="1:10" x14ac:dyDescent="0.2">
      <c r="A24" s="8" t="s">
        <v>17</v>
      </c>
      <c r="B24" s="1" t="s">
        <v>19</v>
      </c>
      <c r="C24" s="3">
        <v>3987</v>
      </c>
      <c r="D24" s="13">
        <v>4395</v>
      </c>
      <c r="E24" s="13" t="e">
        <f>C24/#REF!</f>
        <v>#REF!</v>
      </c>
      <c r="F24" s="13">
        <v>3095</v>
      </c>
      <c r="G24" s="13" t="e">
        <f>C24/#REF!</f>
        <v>#REF!</v>
      </c>
      <c r="H24" s="13">
        <v>4595</v>
      </c>
      <c r="I24" s="13" t="e">
        <f>C24/#REF!</f>
        <v>#REF!</v>
      </c>
      <c r="J24" s="16">
        <v>409</v>
      </c>
    </row>
    <row r="25" spans="1:10" x14ac:dyDescent="0.2">
      <c r="A25" s="8" t="s">
        <v>20</v>
      </c>
      <c r="B25" s="1" t="s">
        <v>42</v>
      </c>
      <c r="C25" s="3">
        <v>3754</v>
      </c>
      <c r="D25" s="13">
        <v>4295</v>
      </c>
      <c r="E25" s="13" t="e">
        <f>C25/#REF!</f>
        <v>#REF!</v>
      </c>
      <c r="F25" s="13">
        <v>2995</v>
      </c>
      <c r="G25" s="13" t="e">
        <f>C25/#REF!</f>
        <v>#REF!</v>
      </c>
      <c r="H25" s="13">
        <v>4495</v>
      </c>
      <c r="I25" s="13" t="e">
        <f>C25/#REF!</f>
        <v>#REF!</v>
      </c>
      <c r="J25" s="16">
        <v>399</v>
      </c>
    </row>
    <row r="26" spans="1:10" x14ac:dyDescent="0.2">
      <c r="A26" s="8" t="s">
        <v>30</v>
      </c>
      <c r="B26" s="1" t="s">
        <v>43</v>
      </c>
      <c r="C26" s="3">
        <v>5320</v>
      </c>
      <c r="D26" s="13">
        <v>6395</v>
      </c>
      <c r="E26" s="13" t="e">
        <f>C26/#REF!</f>
        <v>#REF!</v>
      </c>
      <c r="F26" s="13">
        <v>4495</v>
      </c>
      <c r="G26" s="13" t="e">
        <f>C26/#REF!</f>
        <v>#REF!</v>
      </c>
      <c r="H26" s="13">
        <v>6695</v>
      </c>
      <c r="I26" s="13" t="e">
        <f>C26/#REF!</f>
        <v>#REF!</v>
      </c>
      <c r="J26" s="16">
        <v>599</v>
      </c>
    </row>
    <row r="27" spans="1:10" x14ac:dyDescent="0.2">
      <c r="A27" s="8" t="s">
        <v>27</v>
      </c>
      <c r="B27" s="1" t="s">
        <v>44</v>
      </c>
      <c r="C27" s="3">
        <v>6368</v>
      </c>
      <c r="D27" s="13">
        <v>6695</v>
      </c>
      <c r="E27" s="13" t="e">
        <f>C27/#REF!</f>
        <v>#REF!</v>
      </c>
      <c r="F27" s="13">
        <v>4695</v>
      </c>
      <c r="G27" s="13" t="e">
        <f>C27/#REF!</f>
        <v>#REF!</v>
      </c>
      <c r="H27" s="13">
        <v>6995</v>
      </c>
      <c r="I27" s="13" t="e">
        <f>C27/#REF!</f>
        <v>#REF!</v>
      </c>
      <c r="J27" s="16">
        <v>629</v>
      </c>
    </row>
    <row r="28" spans="1:10" x14ac:dyDescent="0.2">
      <c r="A28" s="8" t="s">
        <v>51</v>
      </c>
      <c r="B28" s="1" t="s">
        <v>45</v>
      </c>
      <c r="C28" s="3">
        <v>4589</v>
      </c>
      <c r="D28" s="13">
        <v>6395</v>
      </c>
      <c r="E28" s="13" t="e">
        <f>C28/#REF!</f>
        <v>#REF!</v>
      </c>
      <c r="F28" s="13">
        <v>4495</v>
      </c>
      <c r="G28" s="13" t="e">
        <f>C28/#REF!</f>
        <v>#REF!</v>
      </c>
      <c r="H28" s="13">
        <v>6695</v>
      </c>
      <c r="I28" s="13" t="e">
        <f>C28/#REF!</f>
        <v>#REF!</v>
      </c>
      <c r="J28" s="16">
        <v>599</v>
      </c>
    </row>
    <row r="29" spans="1:10" x14ac:dyDescent="0.2">
      <c r="A29" s="8" t="s">
        <v>34</v>
      </c>
      <c r="B29" s="1" t="s">
        <v>121</v>
      </c>
      <c r="C29" s="3">
        <v>6337</v>
      </c>
      <c r="D29" s="13">
        <v>6295</v>
      </c>
      <c r="E29" s="13" t="e">
        <f>C29/#REF!</f>
        <v>#REF!</v>
      </c>
      <c r="F29" s="13">
        <v>4395</v>
      </c>
      <c r="G29" s="13" t="e">
        <f>C29/#REF!</f>
        <v>#REF!</v>
      </c>
      <c r="H29" s="13">
        <v>6595</v>
      </c>
      <c r="I29" s="13" t="e">
        <f>C29/#REF!</f>
        <v>#REF!</v>
      </c>
      <c r="J29" s="16">
        <v>589</v>
      </c>
    </row>
    <row r="30" spans="1:10" x14ac:dyDescent="0.2">
      <c r="A30" s="8" t="s">
        <v>28</v>
      </c>
      <c r="B30" s="1" t="s">
        <v>122</v>
      </c>
      <c r="C30" s="3"/>
      <c r="D30" s="13">
        <v>5995</v>
      </c>
      <c r="E30" s="13"/>
      <c r="F30" s="13">
        <v>4195</v>
      </c>
      <c r="G30" s="13"/>
      <c r="H30" s="13">
        <v>6295</v>
      </c>
      <c r="I30" s="13"/>
      <c r="J30" s="16">
        <v>559</v>
      </c>
    </row>
    <row r="31" spans="1:10" x14ac:dyDescent="0.2">
      <c r="A31" s="8" t="s">
        <v>29</v>
      </c>
      <c r="B31" s="1" t="s">
        <v>123</v>
      </c>
      <c r="C31" s="3">
        <v>4992</v>
      </c>
      <c r="D31" s="13">
        <v>5395</v>
      </c>
      <c r="E31" s="13" t="e">
        <f>C31/#REF!</f>
        <v>#REF!</v>
      </c>
      <c r="F31" s="13">
        <v>3795</v>
      </c>
      <c r="G31" s="13" t="e">
        <f>C31/#REF!</f>
        <v>#REF!</v>
      </c>
      <c r="H31" s="13">
        <v>5595</v>
      </c>
      <c r="I31" s="13" t="e">
        <f>C31/#REF!</f>
        <v>#REF!</v>
      </c>
      <c r="J31" s="16">
        <v>499</v>
      </c>
    </row>
    <row r="32" spans="1:10" x14ac:dyDescent="0.2">
      <c r="A32" s="8" t="s">
        <v>0</v>
      </c>
      <c r="B32" s="1" t="s">
        <v>124</v>
      </c>
      <c r="C32" s="3">
        <v>2425</v>
      </c>
      <c r="D32" s="13">
        <v>2795</v>
      </c>
      <c r="E32" s="13" t="e">
        <f>C32/#REF!</f>
        <v>#REF!</v>
      </c>
      <c r="F32" s="13">
        <v>1895</v>
      </c>
      <c r="G32" s="13" t="e">
        <f>C32/#REF!</f>
        <v>#REF!</v>
      </c>
      <c r="H32" s="13">
        <v>2895</v>
      </c>
      <c r="I32" s="13" t="e">
        <f>C32/#REF!</f>
        <v>#REF!</v>
      </c>
      <c r="J32" s="16">
        <v>259</v>
      </c>
    </row>
    <row r="33" spans="1:10" x14ac:dyDescent="0.2">
      <c r="A33" s="8" t="s">
        <v>11</v>
      </c>
      <c r="B33" s="1" t="s">
        <v>46</v>
      </c>
      <c r="C33" s="3">
        <v>2857</v>
      </c>
      <c r="D33" s="13">
        <v>3295</v>
      </c>
      <c r="E33" s="13"/>
      <c r="F33" s="13">
        <v>2295</v>
      </c>
      <c r="G33" s="13"/>
      <c r="H33" s="13">
        <v>3495</v>
      </c>
      <c r="I33" s="13" t="e">
        <f>C33/#REF!</f>
        <v>#REF!</v>
      </c>
      <c r="J33" s="16">
        <v>309</v>
      </c>
    </row>
    <row r="34" spans="1:10" x14ac:dyDescent="0.2">
      <c r="A34" s="8" t="s">
        <v>7</v>
      </c>
      <c r="B34" s="1" t="s">
        <v>22</v>
      </c>
      <c r="C34" s="3">
        <v>2857</v>
      </c>
      <c r="D34" s="13">
        <v>3595</v>
      </c>
      <c r="E34" s="13" t="e">
        <f>C34/#REF!</f>
        <v>#REF!</v>
      </c>
      <c r="F34" s="13">
        <v>2595</v>
      </c>
      <c r="G34" s="13" t="e">
        <f>C34/#REF!</f>
        <v>#REF!</v>
      </c>
      <c r="H34" s="13">
        <v>3795</v>
      </c>
      <c r="I34" s="13" t="e">
        <f>C34/#REF!</f>
        <v>#REF!</v>
      </c>
      <c r="J34" s="16">
        <v>339</v>
      </c>
    </row>
    <row r="35" spans="1:10" x14ac:dyDescent="0.2">
      <c r="A35" s="8" t="s">
        <v>38</v>
      </c>
      <c r="B35" s="1" t="s">
        <v>125</v>
      </c>
      <c r="C35" s="3"/>
      <c r="D35" s="13">
        <v>3995</v>
      </c>
      <c r="E35" s="13"/>
      <c r="F35" s="13">
        <v>2795</v>
      </c>
      <c r="G35" s="13"/>
      <c r="H35" s="13">
        <v>4195</v>
      </c>
      <c r="I35" s="13"/>
      <c r="J35" s="16">
        <v>379</v>
      </c>
    </row>
    <row r="36" spans="1:10" x14ac:dyDescent="0.2">
      <c r="A36" s="8" t="s">
        <v>35</v>
      </c>
      <c r="B36" s="1" t="s">
        <v>36</v>
      </c>
      <c r="C36" s="3">
        <v>2990</v>
      </c>
      <c r="D36" s="13">
        <v>3395</v>
      </c>
      <c r="E36" s="13" t="e">
        <f>C36/#REF!</f>
        <v>#REF!</v>
      </c>
      <c r="F36" s="13">
        <v>2395</v>
      </c>
      <c r="G36" s="13" t="e">
        <f>C36/#REF!</f>
        <v>#REF!</v>
      </c>
      <c r="H36" s="13">
        <v>3595</v>
      </c>
      <c r="I36" s="13" t="e">
        <f>C36/#REF!</f>
        <v>#REF!</v>
      </c>
      <c r="J36" s="16">
        <v>319</v>
      </c>
    </row>
    <row r="37" spans="1:10" x14ac:dyDescent="0.2">
      <c r="A37" s="8" t="s">
        <v>18</v>
      </c>
      <c r="B37" s="1" t="s">
        <v>23</v>
      </c>
      <c r="C37" s="3">
        <v>4806</v>
      </c>
      <c r="D37" s="13">
        <v>6195</v>
      </c>
      <c r="E37" s="13" t="e">
        <f>C37/#REF!</f>
        <v>#REF!</v>
      </c>
      <c r="F37" s="13">
        <v>4295</v>
      </c>
      <c r="G37" s="13" t="e">
        <f>C37/#REF!</f>
        <v>#REF!</v>
      </c>
      <c r="H37" s="13">
        <v>6495</v>
      </c>
      <c r="I37" s="13" t="e">
        <f>C37/#REF!</f>
        <v>#REF!</v>
      </c>
      <c r="J37" s="16">
        <v>579</v>
      </c>
    </row>
    <row r="38" spans="1:10" x14ac:dyDescent="0.2">
      <c r="A38" s="8" t="s">
        <v>16</v>
      </c>
      <c r="B38" s="1" t="s">
        <v>126</v>
      </c>
      <c r="C38" s="3">
        <v>6977</v>
      </c>
      <c r="D38" s="13">
        <v>9995</v>
      </c>
      <c r="E38" s="13" t="e">
        <f>C38/#REF!</f>
        <v>#REF!</v>
      </c>
      <c r="F38" s="13">
        <v>6995</v>
      </c>
      <c r="G38" s="13" t="e">
        <f>C38/#REF!</f>
        <v>#REF!</v>
      </c>
      <c r="H38" s="13">
        <v>10395</v>
      </c>
      <c r="I38" s="13" t="e">
        <f>C38/#REF!</f>
        <v>#REF!</v>
      </c>
      <c r="J38" s="16">
        <v>939</v>
      </c>
    </row>
    <row r="39" spans="1:10" x14ac:dyDescent="0.2">
      <c r="A39" s="21" t="s">
        <v>166</v>
      </c>
      <c r="B39" s="20" t="s">
        <v>167</v>
      </c>
      <c r="C39" s="17"/>
      <c r="D39" s="18">
        <v>3195</v>
      </c>
      <c r="E39" s="18"/>
      <c r="F39" s="18">
        <v>2195</v>
      </c>
      <c r="G39" s="18"/>
      <c r="H39" s="18">
        <v>3395</v>
      </c>
      <c r="I39" s="18"/>
      <c r="J39" s="19">
        <v>299</v>
      </c>
    </row>
    <row r="40" spans="1:10" x14ac:dyDescent="0.2">
      <c r="A40" s="8" t="s">
        <v>15</v>
      </c>
      <c r="B40" s="1" t="s">
        <v>47</v>
      </c>
      <c r="C40" s="3">
        <v>3225</v>
      </c>
      <c r="D40" s="13">
        <v>3795</v>
      </c>
      <c r="E40" s="13" t="e">
        <f>C40/#REF!</f>
        <v>#REF!</v>
      </c>
      <c r="F40" s="13">
        <v>2695</v>
      </c>
      <c r="G40" s="13" t="e">
        <f>C40/#REF!</f>
        <v>#REF!</v>
      </c>
      <c r="H40" s="13">
        <v>3995</v>
      </c>
      <c r="I40" s="13" t="e">
        <f>C40/#REF!</f>
        <v>#REF!</v>
      </c>
      <c r="J40" s="16">
        <v>359</v>
      </c>
    </row>
    <row r="41" spans="1:10" x14ac:dyDescent="0.2">
      <c r="A41" s="8" t="s">
        <v>141</v>
      </c>
      <c r="B41" s="1" t="s">
        <v>165</v>
      </c>
      <c r="C41" s="3"/>
      <c r="D41" s="13">
        <v>3795</v>
      </c>
      <c r="E41" s="13"/>
      <c r="F41" s="13">
        <v>2695</v>
      </c>
      <c r="G41" s="13"/>
      <c r="H41" s="13">
        <v>3995</v>
      </c>
      <c r="I41" s="13"/>
      <c r="J41" s="16">
        <v>359</v>
      </c>
    </row>
    <row r="42" spans="1:10" x14ac:dyDescent="0.2">
      <c r="A42" s="8" t="s">
        <v>90</v>
      </c>
      <c r="B42" s="1" t="s">
        <v>140</v>
      </c>
      <c r="C42" s="3"/>
      <c r="D42" s="27">
        <v>4895</v>
      </c>
      <c r="E42" s="27"/>
      <c r="F42" s="27">
        <v>3395</v>
      </c>
      <c r="G42" s="27"/>
      <c r="H42" s="27">
        <v>5195</v>
      </c>
      <c r="I42" s="27"/>
      <c r="J42" s="28">
        <v>459</v>
      </c>
    </row>
    <row r="43" spans="1:10" x14ac:dyDescent="0.2">
      <c r="A43" s="8" t="s">
        <v>39</v>
      </c>
      <c r="B43" s="1" t="s">
        <v>127</v>
      </c>
      <c r="C43" s="3">
        <v>4589</v>
      </c>
      <c r="D43" s="13">
        <v>4795</v>
      </c>
      <c r="E43" s="13"/>
      <c r="F43" s="13">
        <v>3295</v>
      </c>
      <c r="G43" s="13"/>
      <c r="H43" s="13">
        <v>4995</v>
      </c>
      <c r="I43" s="13"/>
      <c r="J43" s="16">
        <v>449</v>
      </c>
    </row>
    <row r="44" spans="1:10" x14ac:dyDescent="0.2">
      <c r="A44" s="8" t="s">
        <v>89</v>
      </c>
      <c r="B44" s="1" t="s">
        <v>139</v>
      </c>
      <c r="C44" s="3"/>
      <c r="D44" s="13">
        <v>3795</v>
      </c>
      <c r="E44" s="13"/>
      <c r="F44" s="13">
        <v>2695</v>
      </c>
      <c r="G44" s="13" t="e">
        <f>C44/#REF!</f>
        <v>#REF!</v>
      </c>
      <c r="H44" s="13">
        <v>3995</v>
      </c>
      <c r="I44" s="13" t="e">
        <f>C44/#REF!</f>
        <v>#REF!</v>
      </c>
      <c r="J44" s="16">
        <v>359</v>
      </c>
    </row>
    <row r="45" spans="1:10" x14ac:dyDescent="0.2">
      <c r="A45" s="8" t="s">
        <v>142</v>
      </c>
      <c r="B45" s="1" t="s">
        <v>143</v>
      </c>
      <c r="C45" s="3">
        <v>6109</v>
      </c>
      <c r="D45" s="13">
        <v>6395</v>
      </c>
      <c r="E45" s="13" t="e">
        <f>C45/#REF!</f>
        <v>#REF!</v>
      </c>
      <c r="F45" s="13">
        <v>4495</v>
      </c>
      <c r="G45" s="13" t="e">
        <f>C45/#REF!</f>
        <v>#REF!</v>
      </c>
      <c r="H45" s="13">
        <v>6695</v>
      </c>
      <c r="I45" s="13" t="e">
        <f>C45/#REF!</f>
        <v>#REF!</v>
      </c>
      <c r="J45" s="16">
        <v>599</v>
      </c>
    </row>
    <row r="46" spans="1:10" x14ac:dyDescent="0.2">
      <c r="A46" s="8" t="s">
        <v>37</v>
      </c>
      <c r="B46" s="1" t="s">
        <v>128</v>
      </c>
      <c r="C46" s="3"/>
      <c r="D46" s="13">
        <v>4795</v>
      </c>
      <c r="E46" s="13"/>
      <c r="F46" s="13">
        <v>3295</v>
      </c>
      <c r="G46" s="13"/>
      <c r="H46" s="13">
        <v>4995</v>
      </c>
      <c r="I46" s="13"/>
      <c r="J46" s="16">
        <v>449</v>
      </c>
    </row>
    <row r="47" spans="1:10" x14ac:dyDescent="0.2">
      <c r="A47" s="8" t="s">
        <v>12</v>
      </c>
      <c r="B47" s="1" t="s">
        <v>48</v>
      </c>
      <c r="C47" s="3"/>
      <c r="D47" s="13">
        <v>2695</v>
      </c>
      <c r="E47" s="13"/>
      <c r="F47" s="13">
        <v>1895</v>
      </c>
      <c r="G47" s="13"/>
      <c r="H47" s="13">
        <v>2795</v>
      </c>
      <c r="I47" s="13"/>
      <c r="J47" s="16">
        <v>249</v>
      </c>
    </row>
    <row r="48" spans="1:10" x14ac:dyDescent="0.2">
      <c r="A48" s="8" t="s">
        <v>13</v>
      </c>
      <c r="B48" s="1" t="s">
        <v>50</v>
      </c>
      <c r="C48" s="3">
        <v>2591</v>
      </c>
      <c r="D48" s="13">
        <v>2695</v>
      </c>
      <c r="E48" s="13"/>
      <c r="F48" s="13">
        <v>1895</v>
      </c>
      <c r="G48" s="13"/>
      <c r="H48" s="13">
        <v>2795</v>
      </c>
      <c r="I48" s="13"/>
      <c r="J48" s="16">
        <v>249</v>
      </c>
    </row>
    <row r="49" spans="1:10" x14ac:dyDescent="0.2">
      <c r="A49" s="14" t="s">
        <v>181</v>
      </c>
      <c r="B49" s="15" t="s">
        <v>178</v>
      </c>
      <c r="C49" s="13">
        <v>2591</v>
      </c>
      <c r="D49" s="13">
        <v>3695</v>
      </c>
      <c r="E49" s="13"/>
      <c r="F49" s="13">
        <v>2695</v>
      </c>
      <c r="G49" s="13"/>
      <c r="H49" s="13">
        <v>3895</v>
      </c>
      <c r="I49" s="13"/>
      <c r="J49" s="16">
        <v>349</v>
      </c>
    </row>
    <row r="50" spans="1:10" x14ac:dyDescent="0.2">
      <c r="A50" s="8" t="s">
        <v>64</v>
      </c>
      <c r="B50" s="1" t="s">
        <v>129</v>
      </c>
      <c r="C50" s="3">
        <v>3721</v>
      </c>
      <c r="D50" s="13">
        <v>3495</v>
      </c>
      <c r="E50" s="13" t="e">
        <f>C50/#REF!</f>
        <v>#REF!</v>
      </c>
      <c r="F50" s="13">
        <v>2495</v>
      </c>
      <c r="G50" s="13"/>
      <c r="H50" s="13">
        <v>3695</v>
      </c>
      <c r="I50" s="13"/>
      <c r="J50" s="16">
        <v>329</v>
      </c>
    </row>
    <row r="51" spans="1:10" x14ac:dyDescent="0.2">
      <c r="A51" s="8" t="s">
        <v>144</v>
      </c>
      <c r="B51" s="1" t="s">
        <v>145</v>
      </c>
      <c r="C51" s="3"/>
      <c r="D51" s="13">
        <v>1795</v>
      </c>
      <c r="E51" s="13"/>
      <c r="F51" s="13">
        <v>1295</v>
      </c>
      <c r="G51" s="13"/>
      <c r="H51" s="13">
        <v>1895</v>
      </c>
      <c r="I51" s="13"/>
      <c r="J51" s="16">
        <v>169</v>
      </c>
    </row>
    <row r="52" spans="1:10" x14ac:dyDescent="0.2">
      <c r="A52" s="8" t="s">
        <v>8</v>
      </c>
      <c r="B52" s="1" t="s">
        <v>24</v>
      </c>
      <c r="C52" s="3">
        <v>1625</v>
      </c>
      <c r="D52" s="13">
        <v>1695</v>
      </c>
      <c r="E52" s="13"/>
      <c r="F52" s="13">
        <v>1195</v>
      </c>
      <c r="G52" s="13"/>
      <c r="H52" s="13">
        <v>1795</v>
      </c>
      <c r="I52" s="13"/>
      <c r="J52" s="16">
        <v>159</v>
      </c>
    </row>
    <row r="53" spans="1:10" x14ac:dyDescent="0.2">
      <c r="A53" s="8" t="s">
        <v>31</v>
      </c>
      <c r="B53" s="1" t="s">
        <v>49</v>
      </c>
      <c r="D53" s="13">
        <v>11995</v>
      </c>
      <c r="E53" s="15"/>
      <c r="F53" s="13">
        <v>8495</v>
      </c>
      <c r="G53" s="13"/>
      <c r="H53" s="13">
        <v>12495</v>
      </c>
      <c r="I53" s="13"/>
      <c r="J53" s="16">
        <v>1139</v>
      </c>
    </row>
    <row r="54" spans="1:10" x14ac:dyDescent="0.2">
      <c r="A54" s="14" t="s">
        <v>156</v>
      </c>
      <c r="B54" s="15" t="s">
        <v>157</v>
      </c>
      <c r="C54" s="15"/>
      <c r="D54" s="13">
        <v>3595</v>
      </c>
      <c r="E54" s="13"/>
      <c r="F54" s="13">
        <v>2595</v>
      </c>
      <c r="G54" s="13" t="e">
        <f>C54/#REF!</f>
        <v>#REF!</v>
      </c>
      <c r="H54" s="13">
        <v>3795</v>
      </c>
      <c r="I54" s="13" t="e">
        <f>C54/#REF!</f>
        <v>#REF!</v>
      </c>
      <c r="J54" s="16">
        <v>339</v>
      </c>
    </row>
    <row r="55" spans="1:10" x14ac:dyDescent="0.2">
      <c r="A55" s="14" t="s">
        <v>61</v>
      </c>
      <c r="B55" s="15" t="s">
        <v>130</v>
      </c>
      <c r="C55" s="15"/>
      <c r="D55" s="13">
        <v>4995</v>
      </c>
      <c r="E55" s="15"/>
      <c r="F55" s="13">
        <v>3495</v>
      </c>
      <c r="G55" s="13"/>
      <c r="H55" s="13">
        <v>5195</v>
      </c>
      <c r="I55" s="13"/>
      <c r="J55" s="16">
        <v>469</v>
      </c>
    </row>
    <row r="56" spans="1:10" x14ac:dyDescent="0.2">
      <c r="A56" s="14" t="s">
        <v>88</v>
      </c>
      <c r="B56" s="15" t="s">
        <v>131</v>
      </c>
      <c r="C56" s="15"/>
      <c r="D56" s="13">
        <v>4495</v>
      </c>
      <c r="E56" s="13" t="e">
        <f>C56/#REF!</f>
        <v>#REF!</v>
      </c>
      <c r="F56" s="13">
        <v>3195</v>
      </c>
      <c r="G56" s="13" t="e">
        <f>C56/#REF!</f>
        <v>#REF!</v>
      </c>
      <c r="H56" s="13">
        <v>4695</v>
      </c>
      <c r="I56" s="13" t="e">
        <f>C56/#REF!</f>
        <v>#REF!</v>
      </c>
      <c r="J56" s="16">
        <v>419</v>
      </c>
    </row>
    <row r="57" spans="1:10" x14ac:dyDescent="0.2">
      <c r="A57" s="14" t="s">
        <v>160</v>
      </c>
      <c r="B57" s="15" t="s">
        <v>179</v>
      </c>
      <c r="C57" s="15"/>
      <c r="D57" s="13">
        <v>6995</v>
      </c>
      <c r="E57" s="13"/>
      <c r="F57" s="13">
        <v>4895</v>
      </c>
      <c r="G57" s="13"/>
      <c r="H57" s="13">
        <v>7295</v>
      </c>
      <c r="I57" s="13"/>
      <c r="J57" s="16">
        <v>659</v>
      </c>
    </row>
    <row r="58" spans="1:10" x14ac:dyDescent="0.2">
      <c r="A58" s="14" t="s">
        <v>65</v>
      </c>
      <c r="B58" s="15" t="s">
        <v>132</v>
      </c>
      <c r="C58" s="15"/>
      <c r="D58" s="13">
        <v>5995</v>
      </c>
      <c r="E58" s="13" t="e">
        <f>C58/#REF!</f>
        <v>#REF!</v>
      </c>
      <c r="F58" s="13">
        <v>4195</v>
      </c>
      <c r="G58" s="13" t="e">
        <f>C58/#REF!</f>
        <v>#REF!</v>
      </c>
      <c r="H58" s="13">
        <v>6295</v>
      </c>
      <c r="I58" s="13" t="e">
        <f>C58/#REF!</f>
        <v>#REF!</v>
      </c>
      <c r="J58" s="16">
        <v>559</v>
      </c>
    </row>
    <row r="59" spans="1:10" x14ac:dyDescent="0.2">
      <c r="A59" s="14" t="s">
        <v>149</v>
      </c>
      <c r="B59" s="15" t="s">
        <v>180</v>
      </c>
      <c r="C59" s="15"/>
      <c r="D59" s="13">
        <v>5995</v>
      </c>
      <c r="E59" s="13" t="e">
        <f>C59/#REF!</f>
        <v>#REF!</v>
      </c>
      <c r="F59" s="13">
        <v>4195</v>
      </c>
      <c r="G59" s="13" t="e">
        <f>C59/#REF!</f>
        <v>#REF!</v>
      </c>
      <c r="H59" s="13">
        <v>6295</v>
      </c>
      <c r="I59" s="13" t="e">
        <f>C59/#REF!</f>
        <v>#REF!</v>
      </c>
      <c r="J59" s="16">
        <v>559</v>
      </c>
    </row>
    <row r="60" spans="1:10" x14ac:dyDescent="0.2">
      <c r="A60" s="14" t="s">
        <v>158</v>
      </c>
      <c r="B60" s="15" t="s">
        <v>159</v>
      </c>
      <c r="C60" s="15"/>
      <c r="D60" s="13">
        <v>6595</v>
      </c>
      <c r="E60" s="13" t="e">
        <f>C60/#REF!</f>
        <v>#REF!</v>
      </c>
      <c r="F60" s="13">
        <v>4595</v>
      </c>
      <c r="G60" s="13" t="e">
        <f>C60/#REF!</f>
        <v>#REF!</v>
      </c>
      <c r="H60" s="13">
        <v>6895</v>
      </c>
      <c r="I60" s="13" t="e">
        <f>C60/#REF!</f>
        <v>#REF!</v>
      </c>
      <c r="J60" s="16">
        <v>619</v>
      </c>
    </row>
    <row r="61" spans="1:10" x14ac:dyDescent="0.2">
      <c r="A61" s="14" t="s">
        <v>154</v>
      </c>
      <c r="B61" s="15" t="s">
        <v>155</v>
      </c>
      <c r="C61" s="15"/>
      <c r="D61" s="13">
        <v>5695</v>
      </c>
      <c r="E61" s="13"/>
      <c r="F61" s="13">
        <v>3995</v>
      </c>
      <c r="G61" s="13"/>
      <c r="H61" s="13">
        <v>5995</v>
      </c>
      <c r="I61" s="13"/>
      <c r="J61" s="16">
        <v>529</v>
      </c>
    </row>
    <row r="62" spans="1:10" x14ac:dyDescent="0.2">
      <c r="A62" s="14" t="s">
        <v>169</v>
      </c>
      <c r="B62" s="15" t="s">
        <v>170</v>
      </c>
      <c r="C62" s="15"/>
      <c r="D62" s="13">
        <v>9595</v>
      </c>
      <c r="E62" s="13"/>
      <c r="F62" s="13">
        <v>6695</v>
      </c>
      <c r="G62" s="13"/>
      <c r="H62" s="13">
        <v>9995</v>
      </c>
      <c r="I62" s="13"/>
      <c r="J62" s="16">
        <v>899</v>
      </c>
    </row>
    <row r="63" spans="1:10" x14ac:dyDescent="0.2">
      <c r="A63" s="14" t="s">
        <v>60</v>
      </c>
      <c r="B63" s="15" t="s">
        <v>133</v>
      </c>
      <c r="C63" s="15"/>
      <c r="D63" s="13">
        <v>7595</v>
      </c>
      <c r="E63" s="13"/>
      <c r="F63" s="13">
        <v>5295</v>
      </c>
      <c r="G63" s="13"/>
      <c r="H63" s="13">
        <v>7895</v>
      </c>
      <c r="I63" s="13"/>
      <c r="J63" s="16">
        <v>699</v>
      </c>
    </row>
    <row r="64" spans="1:10" x14ac:dyDescent="0.2">
      <c r="A64" s="14" t="s">
        <v>161</v>
      </c>
      <c r="B64" s="15" t="s">
        <v>162</v>
      </c>
      <c r="C64" s="6"/>
      <c r="D64" s="13">
        <v>7995</v>
      </c>
      <c r="E64" s="13"/>
      <c r="F64" s="13">
        <v>5595</v>
      </c>
      <c r="G64" s="13"/>
      <c r="H64" s="13">
        <v>8295</v>
      </c>
      <c r="I64" s="13"/>
      <c r="J64" s="16">
        <v>739</v>
      </c>
    </row>
    <row r="65" spans="1:12" x14ac:dyDescent="0.2">
      <c r="A65" s="14" t="s">
        <v>161</v>
      </c>
      <c r="B65" s="15" t="s">
        <v>171</v>
      </c>
      <c r="C65" s="6"/>
      <c r="D65" s="13">
        <v>8195</v>
      </c>
      <c r="E65" s="13"/>
      <c r="F65" s="13">
        <v>5695</v>
      </c>
      <c r="G65" s="13"/>
      <c r="H65" s="13">
        <v>8495</v>
      </c>
      <c r="I65" s="13"/>
      <c r="J65" s="16">
        <v>769</v>
      </c>
    </row>
    <row r="66" spans="1:12" x14ac:dyDescent="0.2">
      <c r="A66" s="14" t="s">
        <v>163</v>
      </c>
      <c r="B66" s="15" t="s">
        <v>164</v>
      </c>
      <c r="C66" s="15"/>
      <c r="D66" s="27">
        <v>6995</v>
      </c>
      <c r="E66" s="27"/>
      <c r="F66" s="27">
        <v>4995</v>
      </c>
      <c r="G66" s="27"/>
      <c r="H66" s="27">
        <v>7195</v>
      </c>
      <c r="I66" s="27"/>
      <c r="J66" s="28">
        <v>659</v>
      </c>
    </row>
    <row r="67" spans="1:12" x14ac:dyDescent="0.2">
      <c r="A67" s="24" t="s">
        <v>182</v>
      </c>
      <c r="B67" s="6" t="s">
        <v>183</v>
      </c>
      <c r="C67" s="6"/>
      <c r="D67" s="25">
        <v>5995</v>
      </c>
      <c r="E67" s="25"/>
      <c r="F67" s="25">
        <v>4195</v>
      </c>
      <c r="G67" s="25" t="e">
        <f>C67/#REF!</f>
        <v>#REF!</v>
      </c>
      <c r="H67" s="25">
        <v>6295</v>
      </c>
      <c r="I67" s="25" t="e">
        <f>C67/#REF!</f>
        <v>#REF!</v>
      </c>
      <c r="J67" s="26">
        <v>559</v>
      </c>
    </row>
    <row r="68" spans="1:12" x14ac:dyDescent="0.2">
      <c r="A68" s="14"/>
      <c r="B68" s="15"/>
      <c r="C68" s="15"/>
      <c r="D68" s="13"/>
      <c r="E68" s="13"/>
      <c r="F68" s="13"/>
      <c r="G68" s="13"/>
      <c r="H68" s="13"/>
      <c r="I68" s="13"/>
      <c r="J68" s="16"/>
      <c r="L68" s="1"/>
    </row>
    <row r="69" spans="1:12" x14ac:dyDescent="0.2">
      <c r="A69" s="14" t="s">
        <v>136</v>
      </c>
      <c r="B69" s="15" t="s">
        <v>173</v>
      </c>
      <c r="C69" s="15"/>
      <c r="D69" s="15">
        <v>299</v>
      </c>
      <c r="E69" s="15"/>
      <c r="F69" s="15">
        <v>219</v>
      </c>
      <c r="G69" s="15"/>
      <c r="H69" s="15">
        <v>299</v>
      </c>
      <c r="I69" s="15"/>
      <c r="J69" s="22">
        <v>29.9</v>
      </c>
      <c r="L69" s="1"/>
    </row>
    <row r="70" spans="1:12" x14ac:dyDescent="0.2">
      <c r="A70" s="14" t="s">
        <v>83</v>
      </c>
      <c r="B70" s="15" t="s">
        <v>151</v>
      </c>
      <c r="C70" s="15"/>
      <c r="D70" s="15">
        <v>559</v>
      </c>
      <c r="E70" s="15"/>
      <c r="F70" s="15">
        <v>399</v>
      </c>
      <c r="G70" s="15"/>
      <c r="H70" s="15">
        <v>579</v>
      </c>
      <c r="I70" s="15"/>
      <c r="J70" s="22">
        <v>52.9</v>
      </c>
      <c r="L70" s="1"/>
    </row>
    <row r="71" spans="1:12" x14ac:dyDescent="0.2">
      <c r="A71" s="14" t="s">
        <v>150</v>
      </c>
      <c r="B71" s="15" t="s">
        <v>91</v>
      </c>
      <c r="C71" s="15"/>
      <c r="D71" s="15">
        <v>1095</v>
      </c>
      <c r="E71" s="15"/>
      <c r="F71" s="15">
        <v>779</v>
      </c>
      <c r="G71" s="15"/>
      <c r="H71" s="15">
        <v>1195</v>
      </c>
      <c r="I71" s="15"/>
      <c r="J71" s="23">
        <v>104</v>
      </c>
      <c r="L71" s="1"/>
    </row>
    <row r="72" spans="1:12" x14ac:dyDescent="0.2">
      <c r="A72" s="14" t="s">
        <v>152</v>
      </c>
      <c r="B72" s="15" t="s">
        <v>92</v>
      </c>
      <c r="C72" s="15"/>
      <c r="D72" s="15">
        <v>1095</v>
      </c>
      <c r="E72" s="15"/>
      <c r="F72" s="15">
        <v>779</v>
      </c>
      <c r="G72" s="15"/>
      <c r="H72" s="15">
        <v>1195</v>
      </c>
      <c r="I72" s="15"/>
      <c r="J72" s="23">
        <v>104</v>
      </c>
      <c r="L72" s="1"/>
    </row>
    <row r="73" spans="1:12" x14ac:dyDescent="0.2">
      <c r="A73" s="14" t="s">
        <v>84</v>
      </c>
      <c r="B73" s="15" t="s">
        <v>93</v>
      </c>
      <c r="C73" s="15"/>
      <c r="D73" s="15">
        <v>1895</v>
      </c>
      <c r="E73" s="15"/>
      <c r="F73" s="15">
        <v>1395</v>
      </c>
      <c r="G73" s="15"/>
      <c r="H73" s="15">
        <v>1995</v>
      </c>
      <c r="I73" s="15"/>
      <c r="J73" s="23">
        <v>179</v>
      </c>
      <c r="L73" s="1"/>
    </row>
    <row r="74" spans="1:12" x14ac:dyDescent="0.2">
      <c r="A74" s="14">
        <v>422974</v>
      </c>
      <c r="B74" s="15" t="s">
        <v>172</v>
      </c>
      <c r="C74" s="15"/>
      <c r="D74" s="15">
        <v>249</v>
      </c>
      <c r="E74" s="15"/>
      <c r="F74" s="15">
        <v>179</v>
      </c>
      <c r="G74" s="15"/>
      <c r="H74" s="15">
        <v>269</v>
      </c>
      <c r="I74" s="15"/>
      <c r="J74" s="22">
        <v>23.9</v>
      </c>
      <c r="L74" s="1"/>
    </row>
    <row r="75" spans="1:12" x14ac:dyDescent="0.2">
      <c r="A75" s="14">
        <v>422975</v>
      </c>
      <c r="B75" s="15" t="s">
        <v>174</v>
      </c>
      <c r="C75" s="15"/>
      <c r="D75" s="15">
        <v>299</v>
      </c>
      <c r="E75" s="15"/>
      <c r="F75" s="15">
        <v>219</v>
      </c>
      <c r="G75" s="15"/>
      <c r="H75" s="15">
        <v>299</v>
      </c>
      <c r="I75" s="15"/>
      <c r="J75" s="22">
        <v>29.9</v>
      </c>
      <c r="L75" s="1"/>
    </row>
    <row r="76" spans="1:12" x14ac:dyDescent="0.2">
      <c r="A76" s="14" t="s">
        <v>66</v>
      </c>
      <c r="B76" s="15" t="s">
        <v>94</v>
      </c>
      <c r="C76" s="15"/>
      <c r="D76" s="15">
        <v>299</v>
      </c>
      <c r="E76" s="15"/>
      <c r="F76" s="15">
        <v>219</v>
      </c>
      <c r="G76" s="15"/>
      <c r="H76" s="15">
        <v>299</v>
      </c>
      <c r="I76" s="15"/>
      <c r="J76" s="22">
        <v>29.9</v>
      </c>
      <c r="L76" s="1"/>
    </row>
    <row r="77" spans="1:12" x14ac:dyDescent="0.2">
      <c r="A77" s="14"/>
      <c r="B77" s="15"/>
      <c r="C77" s="15"/>
      <c r="D77" s="15"/>
      <c r="E77" s="15"/>
      <c r="F77" s="15"/>
      <c r="G77" s="15"/>
      <c r="H77" s="15"/>
      <c r="I77" s="15"/>
      <c r="J77" s="22"/>
      <c r="L77" s="1"/>
    </row>
    <row r="78" spans="1:12" x14ac:dyDescent="0.2">
      <c r="A78" s="14" t="s">
        <v>134</v>
      </c>
      <c r="B78" s="15" t="s">
        <v>115</v>
      </c>
      <c r="C78" s="15"/>
      <c r="D78" s="15">
        <v>599</v>
      </c>
      <c r="E78" s="15"/>
      <c r="F78" s="15">
        <v>429</v>
      </c>
      <c r="G78" s="15"/>
      <c r="H78" s="15">
        <v>629</v>
      </c>
      <c r="I78" s="15"/>
      <c r="J78" s="22">
        <v>56.9</v>
      </c>
      <c r="L78" s="1"/>
    </row>
    <row r="79" spans="1:12" x14ac:dyDescent="0.2">
      <c r="A79" s="14">
        <v>422984</v>
      </c>
      <c r="B79" s="15" t="s">
        <v>135</v>
      </c>
      <c r="C79" s="15"/>
      <c r="D79" s="15">
        <v>599</v>
      </c>
      <c r="E79" s="15"/>
      <c r="F79" s="15">
        <v>429</v>
      </c>
      <c r="G79" s="15"/>
      <c r="H79" s="15">
        <v>629</v>
      </c>
      <c r="I79" s="15"/>
      <c r="J79" s="22">
        <v>56.9</v>
      </c>
      <c r="L79" s="1"/>
    </row>
    <row r="80" spans="1:12" x14ac:dyDescent="0.2">
      <c r="A80" s="14" t="s">
        <v>146</v>
      </c>
      <c r="B80" s="15" t="s">
        <v>116</v>
      </c>
      <c r="C80" s="15"/>
      <c r="D80" s="15">
        <v>2495</v>
      </c>
      <c r="E80" s="15"/>
      <c r="F80" s="15">
        <v>1795</v>
      </c>
      <c r="G80" s="15"/>
      <c r="H80" s="15">
        <v>2595</v>
      </c>
      <c r="I80" s="15"/>
      <c r="J80" s="23">
        <v>239</v>
      </c>
      <c r="L80" s="1"/>
    </row>
    <row r="81" spans="1:12" x14ac:dyDescent="0.2">
      <c r="A81" s="14" t="s">
        <v>153</v>
      </c>
      <c r="B81" s="15" t="s">
        <v>117</v>
      </c>
      <c r="C81" s="15"/>
      <c r="D81" s="15">
        <v>2495</v>
      </c>
      <c r="E81" s="15"/>
      <c r="F81" s="15">
        <v>1795</v>
      </c>
      <c r="G81" s="15"/>
      <c r="H81" s="15">
        <v>2595</v>
      </c>
      <c r="I81" s="15"/>
      <c r="J81" s="23">
        <v>239</v>
      </c>
      <c r="L81" s="1"/>
    </row>
    <row r="82" spans="1:12" x14ac:dyDescent="0.2">
      <c r="A82" s="14" t="s">
        <v>148</v>
      </c>
      <c r="B82" s="15" t="s">
        <v>118</v>
      </c>
      <c r="C82" s="15"/>
      <c r="D82" s="7">
        <v>1195</v>
      </c>
      <c r="E82" s="7"/>
      <c r="F82" s="7">
        <v>849</v>
      </c>
      <c r="G82" s="7"/>
      <c r="H82" s="7">
        <v>1295</v>
      </c>
      <c r="I82" s="7"/>
      <c r="J82" s="30">
        <v>109</v>
      </c>
      <c r="L82" s="1"/>
    </row>
    <row r="83" spans="1:12" x14ac:dyDescent="0.2">
      <c r="A83" s="14">
        <v>422994</v>
      </c>
      <c r="B83" s="15" t="s">
        <v>175</v>
      </c>
      <c r="C83" s="15"/>
      <c r="D83" s="15">
        <v>1295</v>
      </c>
      <c r="E83" s="15"/>
      <c r="F83" s="15">
        <v>899</v>
      </c>
      <c r="G83" s="7"/>
      <c r="H83" s="15">
        <v>1395</v>
      </c>
      <c r="I83" s="7"/>
      <c r="J83" s="23">
        <v>119</v>
      </c>
      <c r="L83" s="1"/>
    </row>
    <row r="84" spans="1:12" x14ac:dyDescent="0.2">
      <c r="A84" s="14" t="s">
        <v>168</v>
      </c>
      <c r="B84" s="15" t="s">
        <v>187</v>
      </c>
      <c r="C84" s="15"/>
      <c r="D84" s="15">
        <v>1995</v>
      </c>
      <c r="E84" s="15"/>
      <c r="F84" s="15">
        <v>1395</v>
      </c>
      <c r="G84" s="15"/>
      <c r="H84" s="15">
        <v>2095</v>
      </c>
      <c r="I84" s="15"/>
      <c r="J84" s="23">
        <v>189</v>
      </c>
      <c r="L84" s="1"/>
    </row>
    <row r="85" spans="1:12" x14ac:dyDescent="0.2">
      <c r="A85" s="24" t="s">
        <v>185</v>
      </c>
      <c r="B85" s="6" t="s">
        <v>186</v>
      </c>
      <c r="C85" s="6"/>
      <c r="D85" s="6">
        <v>4895</v>
      </c>
      <c r="E85" s="6"/>
      <c r="F85" s="6">
        <v>3395</v>
      </c>
      <c r="G85" s="6"/>
      <c r="H85" s="6">
        <v>4995</v>
      </c>
      <c r="I85" s="6"/>
      <c r="J85" s="29">
        <v>459</v>
      </c>
      <c r="L85" s="1"/>
    </row>
    <row r="86" spans="1:12" x14ac:dyDescent="0.2">
      <c r="A86" s="14"/>
      <c r="B86" s="15"/>
      <c r="C86" s="15"/>
      <c r="D86" s="15"/>
      <c r="E86" s="15"/>
      <c r="F86" s="15"/>
      <c r="G86" s="15"/>
      <c r="H86" s="15"/>
      <c r="I86" s="15"/>
      <c r="J86" s="22"/>
      <c r="L86" s="1"/>
    </row>
    <row r="87" spans="1:12" x14ac:dyDescent="0.2">
      <c r="A87" s="14">
        <v>422919</v>
      </c>
      <c r="B87" s="15" t="s">
        <v>147</v>
      </c>
      <c r="C87" s="15"/>
      <c r="D87" s="15">
        <v>179</v>
      </c>
      <c r="E87" s="15"/>
      <c r="F87" s="15">
        <v>129</v>
      </c>
      <c r="G87" s="15"/>
      <c r="H87" s="15">
        <v>189</v>
      </c>
      <c r="I87" s="15"/>
      <c r="J87" s="22">
        <v>16.899999999999999</v>
      </c>
      <c r="L87" s="1"/>
    </row>
    <row r="88" spans="1:12" x14ac:dyDescent="0.2">
      <c r="A88" s="14" t="s">
        <v>67</v>
      </c>
      <c r="B88" s="15" t="s">
        <v>95</v>
      </c>
      <c r="C88" s="15"/>
      <c r="D88" s="15">
        <v>379</v>
      </c>
      <c r="E88" s="15"/>
      <c r="F88" s="15">
        <v>269</v>
      </c>
      <c r="G88" s="15"/>
      <c r="H88" s="15">
        <v>399</v>
      </c>
      <c r="I88" s="15"/>
      <c r="J88" s="22">
        <v>35.9</v>
      </c>
      <c r="L88" s="1"/>
    </row>
    <row r="89" spans="1:12" x14ac:dyDescent="0.2">
      <c r="A89" s="14" t="s">
        <v>68</v>
      </c>
      <c r="B89" s="15" t="s">
        <v>96</v>
      </c>
      <c r="C89" s="15"/>
      <c r="D89" s="15">
        <v>399</v>
      </c>
      <c r="E89" s="15"/>
      <c r="F89" s="15">
        <v>279</v>
      </c>
      <c r="G89" s="15"/>
      <c r="H89" s="15">
        <v>419</v>
      </c>
      <c r="I89" s="15"/>
      <c r="J89" s="22">
        <v>37.9</v>
      </c>
      <c r="L89" s="1"/>
    </row>
    <row r="90" spans="1:12" x14ac:dyDescent="0.2">
      <c r="A90" s="14" t="s">
        <v>184</v>
      </c>
      <c r="B90" s="15" t="s">
        <v>97</v>
      </c>
      <c r="C90" s="15"/>
      <c r="D90" s="15">
        <v>269</v>
      </c>
      <c r="E90" s="15"/>
      <c r="F90" s="15">
        <v>189</v>
      </c>
      <c r="G90" s="15"/>
      <c r="H90" s="15">
        <v>289</v>
      </c>
      <c r="I90" s="15"/>
      <c r="J90" s="22">
        <v>25.9</v>
      </c>
      <c r="L90" s="1"/>
    </row>
    <row r="91" spans="1:12" x14ac:dyDescent="0.2">
      <c r="A91" s="14" t="s">
        <v>69</v>
      </c>
      <c r="B91" s="15" t="s">
        <v>98</v>
      </c>
      <c r="C91" s="15"/>
      <c r="D91" s="15">
        <v>399</v>
      </c>
      <c r="E91" s="15"/>
      <c r="F91" s="15">
        <v>279</v>
      </c>
      <c r="G91" s="15"/>
      <c r="H91" s="15">
        <v>419</v>
      </c>
      <c r="I91" s="15"/>
      <c r="J91" s="22">
        <v>37.9</v>
      </c>
      <c r="L91" s="1"/>
    </row>
    <row r="92" spans="1:12" x14ac:dyDescent="0.2">
      <c r="A92" s="14" t="s">
        <v>70</v>
      </c>
      <c r="B92" s="15" t="s">
        <v>99</v>
      </c>
      <c r="C92" s="15"/>
      <c r="D92" s="15">
        <v>479</v>
      </c>
      <c r="E92" s="15"/>
      <c r="F92" s="15">
        <v>339</v>
      </c>
      <c r="G92" s="15"/>
      <c r="H92" s="15">
        <v>499</v>
      </c>
      <c r="I92" s="15"/>
      <c r="J92" s="22">
        <v>44.9</v>
      </c>
      <c r="L92" s="1"/>
    </row>
    <row r="93" spans="1:12" x14ac:dyDescent="0.2">
      <c r="A93" s="14" t="s">
        <v>71</v>
      </c>
      <c r="B93" s="15" t="s">
        <v>100</v>
      </c>
      <c r="C93" s="15"/>
      <c r="D93" s="15">
        <v>479</v>
      </c>
      <c r="E93" s="15"/>
      <c r="F93" s="15">
        <v>339</v>
      </c>
      <c r="G93" s="15"/>
      <c r="H93" s="15">
        <v>499</v>
      </c>
      <c r="I93" s="15"/>
      <c r="J93" s="22">
        <v>44.9</v>
      </c>
      <c r="L93" s="1"/>
    </row>
    <row r="94" spans="1:12" x14ac:dyDescent="0.2">
      <c r="A94" s="14" t="s">
        <v>72</v>
      </c>
      <c r="B94" s="15" t="s">
        <v>101</v>
      </c>
      <c r="C94" s="15"/>
      <c r="D94" s="15">
        <v>669</v>
      </c>
      <c r="E94" s="15"/>
      <c r="F94" s="15">
        <v>469</v>
      </c>
      <c r="G94" s="15"/>
      <c r="H94" s="15">
        <v>699</v>
      </c>
      <c r="I94" s="15"/>
      <c r="J94" s="22">
        <v>63.9</v>
      </c>
      <c r="L94" s="1"/>
    </row>
    <row r="95" spans="1:12" x14ac:dyDescent="0.2">
      <c r="A95" s="14" t="s">
        <v>73</v>
      </c>
      <c r="B95" s="15" t="s">
        <v>102</v>
      </c>
      <c r="C95" s="15"/>
      <c r="D95" s="15">
        <v>669</v>
      </c>
      <c r="E95" s="15"/>
      <c r="F95" s="15">
        <v>469</v>
      </c>
      <c r="G95" s="15"/>
      <c r="H95" s="15">
        <v>699</v>
      </c>
      <c r="I95" s="15"/>
      <c r="J95" s="22">
        <v>63.9</v>
      </c>
      <c r="L95" s="1"/>
    </row>
    <row r="96" spans="1:12" x14ac:dyDescent="0.2">
      <c r="A96" s="14" t="s">
        <v>74</v>
      </c>
      <c r="B96" s="15" t="s">
        <v>103</v>
      </c>
      <c r="C96" s="15"/>
      <c r="D96" s="15">
        <v>729</v>
      </c>
      <c r="E96" s="15"/>
      <c r="F96" s="15">
        <v>519</v>
      </c>
      <c r="G96" s="15"/>
      <c r="H96" s="15">
        <v>769</v>
      </c>
      <c r="I96" s="15"/>
      <c r="J96" s="22">
        <v>68.900000000000006</v>
      </c>
      <c r="L96" s="1"/>
    </row>
    <row r="97" spans="1:12" x14ac:dyDescent="0.2">
      <c r="A97" s="14"/>
      <c r="B97" s="15"/>
      <c r="C97" s="15"/>
      <c r="D97" s="15"/>
      <c r="E97" s="15"/>
      <c r="F97" s="15"/>
      <c r="G97" s="15"/>
      <c r="H97" s="15"/>
      <c r="I97" s="15"/>
      <c r="J97" s="22"/>
      <c r="L97" s="1"/>
    </row>
    <row r="98" spans="1:12" x14ac:dyDescent="0.2">
      <c r="A98" s="14" t="s">
        <v>75</v>
      </c>
      <c r="B98" s="15" t="s">
        <v>104</v>
      </c>
      <c r="C98" s="15"/>
      <c r="D98" s="15">
        <v>439</v>
      </c>
      <c r="E98" s="15"/>
      <c r="F98" s="15">
        <v>309</v>
      </c>
      <c r="G98" s="15"/>
      <c r="H98" s="15">
        <v>459</v>
      </c>
      <c r="I98" s="15"/>
      <c r="J98" s="22">
        <v>41.9</v>
      </c>
      <c r="L98" s="1"/>
    </row>
    <row r="99" spans="1:12" x14ac:dyDescent="0.2">
      <c r="A99" s="14" t="s">
        <v>76</v>
      </c>
      <c r="B99" s="15" t="s">
        <v>105</v>
      </c>
      <c r="C99" s="15"/>
      <c r="D99" s="15">
        <v>399</v>
      </c>
      <c r="E99" s="15"/>
      <c r="F99" s="15">
        <v>279</v>
      </c>
      <c r="G99" s="15"/>
      <c r="H99" s="15">
        <v>419</v>
      </c>
      <c r="I99" s="15"/>
      <c r="J99" s="22">
        <v>37.9</v>
      </c>
      <c r="L99" s="1"/>
    </row>
    <row r="100" spans="1:12" x14ac:dyDescent="0.2">
      <c r="A100" s="14" t="s">
        <v>85</v>
      </c>
      <c r="B100" s="15" t="s">
        <v>106</v>
      </c>
      <c r="C100" s="15"/>
      <c r="D100" s="15">
        <v>799</v>
      </c>
      <c r="E100" s="15"/>
      <c r="F100" s="15">
        <v>569</v>
      </c>
      <c r="G100" s="15"/>
      <c r="H100" s="15">
        <v>839</v>
      </c>
      <c r="I100" s="15"/>
      <c r="J100" s="22">
        <v>75.900000000000006</v>
      </c>
      <c r="L100" s="1"/>
    </row>
    <row r="101" spans="1:12" x14ac:dyDescent="0.2">
      <c r="A101" s="14" t="s">
        <v>86</v>
      </c>
      <c r="B101" s="15" t="s">
        <v>107</v>
      </c>
      <c r="C101" s="15"/>
      <c r="D101" s="15">
        <v>649</v>
      </c>
      <c r="E101" s="15"/>
      <c r="F101" s="15">
        <v>459</v>
      </c>
      <c r="G101" s="15"/>
      <c r="H101" s="15">
        <v>679</v>
      </c>
      <c r="I101" s="15"/>
      <c r="J101" s="22">
        <v>61.9</v>
      </c>
      <c r="L101" s="1"/>
    </row>
    <row r="102" spans="1:12" x14ac:dyDescent="0.2">
      <c r="A102" s="14" t="s">
        <v>77</v>
      </c>
      <c r="B102" s="15" t="s">
        <v>108</v>
      </c>
      <c r="C102" s="15"/>
      <c r="D102" s="15">
        <v>669</v>
      </c>
      <c r="E102" s="15"/>
      <c r="F102" s="15">
        <v>479</v>
      </c>
      <c r="G102" s="15"/>
      <c r="H102" s="15">
        <v>699</v>
      </c>
      <c r="I102" s="15"/>
      <c r="J102" s="22">
        <v>63.9</v>
      </c>
      <c r="L102" s="1"/>
    </row>
    <row r="103" spans="1:12" x14ac:dyDescent="0.2">
      <c r="A103" s="14" t="s">
        <v>78</v>
      </c>
      <c r="B103" s="15" t="s">
        <v>109</v>
      </c>
      <c r="C103" s="15"/>
      <c r="D103" s="15">
        <v>749</v>
      </c>
      <c r="E103" s="15"/>
      <c r="F103" s="15">
        <v>529</v>
      </c>
      <c r="G103" s="15"/>
      <c r="H103" s="15">
        <v>799</v>
      </c>
      <c r="I103" s="15"/>
      <c r="J103" s="22">
        <v>71.900000000000006</v>
      </c>
      <c r="L103" s="1"/>
    </row>
    <row r="104" spans="1:12" x14ac:dyDescent="0.2">
      <c r="A104" s="14" t="s">
        <v>79</v>
      </c>
      <c r="B104" s="15" t="s">
        <v>110</v>
      </c>
      <c r="C104" s="15"/>
      <c r="D104" s="15">
        <v>1150</v>
      </c>
      <c r="E104" s="15"/>
      <c r="F104" s="15">
        <v>819</v>
      </c>
      <c r="G104" s="15"/>
      <c r="H104" s="15">
        <v>1195</v>
      </c>
      <c r="I104" s="15"/>
      <c r="J104" s="23">
        <v>109</v>
      </c>
      <c r="L104" s="1"/>
    </row>
    <row r="105" spans="1:12" x14ac:dyDescent="0.2">
      <c r="A105" s="14" t="s">
        <v>80</v>
      </c>
      <c r="B105" s="15" t="s">
        <v>111</v>
      </c>
      <c r="C105" s="15"/>
      <c r="D105" s="15">
        <v>839</v>
      </c>
      <c r="E105" s="15"/>
      <c r="F105" s="15">
        <v>599</v>
      </c>
      <c r="G105" s="15"/>
      <c r="H105" s="15">
        <v>879</v>
      </c>
      <c r="I105" s="15"/>
      <c r="J105" s="22">
        <v>79.900000000000006</v>
      </c>
      <c r="L105" s="1"/>
    </row>
    <row r="106" spans="1:12" x14ac:dyDescent="0.2">
      <c r="A106" s="14" t="s">
        <v>81</v>
      </c>
      <c r="B106" s="15" t="s">
        <v>112</v>
      </c>
      <c r="C106" s="15"/>
      <c r="D106" s="15">
        <v>799</v>
      </c>
      <c r="E106" s="15"/>
      <c r="F106" s="15">
        <v>569</v>
      </c>
      <c r="G106" s="15"/>
      <c r="H106" s="15">
        <v>849</v>
      </c>
      <c r="I106" s="15"/>
      <c r="J106" s="22">
        <v>76.900000000000006</v>
      </c>
      <c r="L106" s="1"/>
    </row>
    <row r="107" spans="1:12" x14ac:dyDescent="0.2">
      <c r="A107" s="14" t="s">
        <v>87</v>
      </c>
      <c r="B107" s="15" t="s">
        <v>113</v>
      </c>
      <c r="C107" s="15"/>
      <c r="D107" s="15">
        <v>1150</v>
      </c>
      <c r="E107" s="15"/>
      <c r="F107" s="15">
        <v>819</v>
      </c>
      <c r="G107" s="15"/>
      <c r="H107" s="15">
        <v>1195</v>
      </c>
      <c r="I107" s="15"/>
      <c r="J107" s="23">
        <v>109</v>
      </c>
      <c r="L107" s="1"/>
    </row>
    <row r="108" spans="1:12" x14ac:dyDescent="0.2">
      <c r="A108" s="14" t="s">
        <v>82</v>
      </c>
      <c r="B108" s="15" t="s">
        <v>114</v>
      </c>
      <c r="C108" s="15"/>
      <c r="D108" s="15">
        <v>1595</v>
      </c>
      <c r="E108" s="15"/>
      <c r="F108" s="15">
        <v>1145</v>
      </c>
      <c r="G108" s="15"/>
      <c r="H108" s="15">
        <v>1695</v>
      </c>
      <c r="I108" s="15"/>
      <c r="J108" s="23">
        <v>149</v>
      </c>
      <c r="L108" s="1"/>
    </row>
    <row r="109" spans="1:12" x14ac:dyDescent="0.2">
      <c r="J109" s="1"/>
    </row>
    <row r="110" spans="1:12" x14ac:dyDescent="0.2">
      <c r="J110" s="1"/>
    </row>
    <row r="111" spans="1:12" x14ac:dyDescent="0.2">
      <c r="J111" s="1"/>
    </row>
    <row r="112" spans="1:12" x14ac:dyDescent="0.2">
      <c r="J112" s="1"/>
    </row>
  </sheetData>
  <phoneticPr fontId="6" type="noConversion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Lundborg</dc:creator>
  <cp:lastModifiedBy>Nlklas Edlund</cp:lastModifiedBy>
  <cp:lastPrinted>2018-09-06T14:41:45Z</cp:lastPrinted>
  <dcterms:created xsi:type="dcterms:W3CDTF">2014-06-17T05:50:33Z</dcterms:created>
  <dcterms:modified xsi:type="dcterms:W3CDTF">2020-10-08T08:57:54Z</dcterms:modified>
</cp:coreProperties>
</file>